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260" yWindow="65496" windowWidth="15480" windowHeight="11640" tabRatio="500" activeTab="0"/>
  </bookViews>
  <sheets>
    <sheet name="Sheet1" sheetId="1" r:id="rId1"/>
  </sheets>
  <definedNames/>
  <calcPr fullCalcOnLoad="1"/>
</workbook>
</file>

<file path=xl/sharedStrings.xml><?xml version="1.0" encoding="utf-8"?>
<sst xmlns="http://schemas.openxmlformats.org/spreadsheetml/2006/main" count="303" uniqueCount="102">
  <si>
    <t>N/A (2 points are the maximum, since this is not a design course)</t>
  </si>
  <si>
    <t>Assignment 7&amp;8 : TOTAL</t>
  </si>
  <si>
    <t>DOM Scripting 1</t>
  </si>
  <si>
    <t>No inline event handlers, no usage of the JavaScript pseudo-protocol, all scripts are kept in one script-block</t>
  </si>
  <si>
    <t>All JavaScript code, including event handlers, are kept in separate files</t>
  </si>
  <si>
    <t>All 2 point criteria are met plus: All functionality is available on the page even if scripting is turned off</t>
  </si>
  <si>
    <t>All 3 point criteria are met plus: Visual appearance, even for scripted widgets, are set in the CSS</t>
  </si>
  <si>
    <t>ECMAScript and W3C standards are followed (including HTML 5 additions like innerHTML). Proper indentation and good naming conventions are used.</t>
  </si>
  <si>
    <t>All 2 point criteria are met plus: The code uses object detection and has all necessary checks for the existence of a particular feature or DOM object before they are being used</t>
  </si>
  <si>
    <t>The UI is not perceivable, operable, understandable or robust if used by anyone but a fully able user on a PC platform.</t>
  </si>
  <si>
    <t>The UI is operable both with mouse and keyboard, clickable controls are easy to see and use</t>
  </si>
  <si>
    <t>All 1 point criteria are met plus: The contents are perceivable also for the visually impaired and color blind</t>
  </si>
  <si>
    <t>All 2 point criteria are met plus: Proper notifications and visual clues are used to alert the user about updates on the page</t>
  </si>
  <si>
    <t>All 3 point criteria are met plus: The UI works well with a screen reader. The UI incorporates ARIA.</t>
  </si>
  <si>
    <t>The code runs, performs as intended and does not cause any hangs</t>
  </si>
  <si>
    <t>All 1 point criteria are met plus: Unnecessary duplication is avoided, e.g. DOM lookups are saved, redundant lookups or loops are avoided, code that is not necessary for a task is skipped</t>
  </si>
  <si>
    <t>All 2 point criteria are met plus: Effective patterns are being used, e.g. caching, memoization, etc; effecient DOM manipulation, e.g. the DOM is modified while detached from view</t>
  </si>
  <si>
    <t>Scripted effects are run in a way that feels clunky or unpleasing</t>
  </si>
  <si>
    <t>Effects are well integrated into the UI; they clearly serve a purpose</t>
  </si>
  <si>
    <t>Effects are smooth and appealing; reinforcing good design</t>
  </si>
  <si>
    <t>One functional relatively easy algorithm is implemented.</t>
  </si>
  <si>
    <t>Two fully functional are constructed and demonstrated to work.</t>
  </si>
  <si>
    <t>Two fully functional algorithms are constructed and demonstrated to work, one of which is relatively hard.</t>
  </si>
  <si>
    <t>Two fully functional harder algorithms are constructed and demonstrated to work.</t>
  </si>
  <si>
    <t>JavaScript best practices</t>
  </si>
  <si>
    <t>Messy code, hard to read, easily broken, using proprietary language features</t>
  </si>
  <si>
    <t>ECMAScript and W3C standards are followed. The code has enough comments to show that the student knows how the algorithm works. Proper indentation and good naming conventions are used.</t>
  </si>
  <si>
    <t>All 1 point criteria are met plus: Global variables are avoided. The code is reusable and well commented</t>
  </si>
  <si>
    <t>All 2 point criteria are met plus: The code uses object detection and has all necessary checks for the existence of a particular feature or DOM object before they are being used.</t>
  </si>
  <si>
    <t>All 3 point criteria are met plus: All code is contained in a single emulated namespace or self-executing anonymous function. Proper error handling. The code passes fault free through JSLint.</t>
  </si>
  <si>
    <t>Effeciency</t>
  </si>
  <si>
    <t>The code does not run, but will throw an uncaught error, cause a hang or fail to execute anything of real value.</t>
  </si>
  <si>
    <t>The code runs and does not cause any hangs</t>
  </si>
  <si>
    <t>All 1 point criteria are met plus: Unnecessary duplication is avoided, e.g. redundant lookups or loops are avoided, code that is not necessary for a task is skipped</t>
  </si>
  <si>
    <t>All 2 point criteria are met plus: Effective patterns are being used, e.g. caching, memoization, etc.</t>
  </si>
  <si>
    <t>All 3 point criteria are met plus: Code efficiency has been measured, and different alternatives have been discussed</t>
  </si>
  <si>
    <t>Assignment 6 : TOTAL</t>
  </si>
  <si>
    <t>Assignments 7, 8 and the final assignment</t>
  </si>
  <si>
    <t>Separation of concerns, unobtrusiveness</t>
  </si>
  <si>
    <t>DHTML-era like scripts: document.write, inline events, design is set and manipulated with HTML-attributes, etc</t>
  </si>
  <si>
    <t>An appropriately named function is constructed with brackets, proper indentation, the number of arguments are deduced and the return value is put together according to the instructions. Running the function using several different parameter combinations is demonstrated.</t>
  </si>
  <si>
    <t>All point 2 criteria are met plus: The special case of no arguments is handled. Arguments that are of non-acceptable types, e.g. objects or arrays, are handled appropriately, e.g. by throwing an exception.</t>
  </si>
  <si>
    <t>Assignment 4: Regular expressions</t>
  </si>
  <si>
    <t>Functional regular expressions are provided for all test cases. The solution shows awareness of how to perform pattern matching.</t>
  </si>
  <si>
    <t>Functional regular expressions are provided for all test cases. Matching is done for a single piece of user submitted data against patterns (the first one that matches may skip further tests for that piece of data).</t>
  </si>
  <si>
    <t>Fully functional regular expressions have been constructed and tested to match with precision. User data is read and appropriately matched against all patterns (the first one that matches may skip further tests for that piece of data). Output is informative.</t>
  </si>
  <si>
    <t>One task is implemented and all calculations work as intended.</t>
  </si>
  <si>
    <t>At least two tasks are implemented and demonstrated to work.</t>
  </si>
  <si>
    <t>At least two tasks are implemented and demonstrated to work. Output is informative and erronous indata is handled sensibly.</t>
  </si>
  <si>
    <t>Assignment 5: Math Grading</t>
  </si>
  <si>
    <t>Assignment 2 : TOTAL</t>
  </si>
  <si>
    <t>Assignment 3 : TOTAL</t>
  </si>
  <si>
    <t>Assignment 5: Time Grading</t>
  </si>
  <si>
    <t>A Date object is constructed and milliseconds are read.</t>
  </si>
  <si>
    <t>Two Date objects are constructed, a task is run in between and the time difference is calculated and displayed to the user.</t>
  </si>
  <si>
    <t>Two Date objects are constructed, a task is run in between and the time difference is calculated. Different scenarios and environments are tried. Results are presented in a usable fashion.</t>
  </si>
  <si>
    <t>Assignment 5 : TOTAL</t>
  </si>
  <si>
    <t>Assignment 4 : TOTAL</t>
  </si>
  <si>
    <t>Assignment 6: Algorithms</t>
  </si>
  <si>
    <t>A loop is constructed, user data is read and all necessary checks are in place to see if the data is of correct format and within acceptable limits. An array is constructed if necessary. The results are being output.</t>
  </si>
  <si>
    <t>All 2 point criteria are met plus: A a sub-iteration or recursion for the array is executed and errors are turned into informative messages.</t>
  </si>
  <si>
    <t>Dysfunctional code that does not do even a part of the task at hand</t>
  </si>
  <si>
    <t>An object is constructed; enumeration works, e.g. a for ... in loop runs correctly.</t>
  </si>
  <si>
    <t>An object is constructed; enumeration works. Information about each key/value pair are given.</t>
  </si>
  <si>
    <t>An object is constructed; enumeration works. Information about each key/value pair are given. An additional check for hasOwnProperty is done.</t>
  </si>
  <si>
    <t>Assignment 3A: Functions</t>
  </si>
  <si>
    <t>An appropriately named function is constructed, with 1 parameter, brackets, proper indentation and a return statement.</t>
  </si>
  <si>
    <t>An appropriately named function is constructed, with 1 parameter, brackets, proper indentation and a correct return value. The argument is checked for appropriate values. Running the function using the self-executing pattern is demonstrated.</t>
  </si>
  <si>
    <t>An appropriately named function is constructed, with 1 parameter, brackets, proper indentation and a correct return value. The argument is checked for appropriate values and errors are handled. Running the function with both appropriate and inappropriate argument values is demonstrated.</t>
  </si>
  <si>
    <t>Assignment 3B: Functions</t>
  </si>
  <si>
    <t>Assignment 2C : Control structures, data types, strings and arrays</t>
  </si>
  <si>
    <t>Assignment 2B : Control structures, data types, strings and arrays</t>
  </si>
  <si>
    <t>Assignment 2A : Control structures, data types, strings and arrays</t>
  </si>
  <si>
    <t>An appropriately named function is constructed with brackets, proper indentation and a return statement providing at least a partial answer.</t>
  </si>
  <si>
    <t>…</t>
  </si>
  <si>
    <t>Comment</t>
  </si>
  <si>
    <t>Overall Comment</t>
  </si>
  <si>
    <t>..</t>
  </si>
  <si>
    <t>Student</t>
  </si>
  <si>
    <t>Instructor</t>
  </si>
  <si>
    <t>Your Name Here</t>
  </si>
  <si>
    <t>John Smith</t>
  </si>
  <si>
    <t>Jane Doe</t>
  </si>
  <si>
    <t>Mike Miller</t>
  </si>
  <si>
    <t>…</t>
  </si>
  <si>
    <t>Quality of Work</t>
  </si>
  <si>
    <t>Point Value</t>
  </si>
  <si>
    <t>Design</t>
  </si>
  <si>
    <t>Blog Posts (evaluated weekly)</t>
  </si>
  <si>
    <t>Blog post was not published on time, is poorly written, does not contain content relevant to the course, or does not meet the post length requirement.</t>
  </si>
  <si>
    <t>Blog post was published on time, contains some spelling and/or grammatical errors, meets the post length requirement, but content is not very relevant to the course, or does not expand upon course topics.</t>
  </si>
  <si>
    <t>Blog post was published on time, contains no spelling and/or grammatical errors, meets the post length requirement, and the content expands upon course topics.</t>
  </si>
  <si>
    <t>Blog post is published on time, is very well written with no typos, grammar, or spelling errors, expands upon course topics, and exceeds the minimum post length. Post contains images where relevant to the content, and links to plenty of sources and resources.</t>
  </si>
  <si>
    <t>Accessibility</t>
  </si>
  <si>
    <t>Assignment 1: TOTAL</t>
  </si>
  <si>
    <t>Assignment 1: Course Blog</t>
  </si>
  <si>
    <t>Functionality</t>
  </si>
  <si>
    <t>Number is read and factorial is calculated, the result is given.</t>
  </si>
  <si>
    <t>Number is read and factorial is calculated, the result is given. A check for integer values is added, calculation is dependent upon the check.</t>
  </si>
  <si>
    <t>Number is read and factorial is calculated, the result is given. A check for integer values is added, calculation is dependent upon the check. Informative text about any errors or the result is given.</t>
  </si>
  <si>
    <t>Dysfunctional code that does not do even a part of the task at hand.</t>
  </si>
  <si>
    <t>A loop is constructed, user data is read and basic checks are in place to see if the data is of correct format, results are being output.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</si>
</sst>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6">
    <font>
      <sz val="10"/>
      <name val="Verdana"/>
      <family val="0"/>
    </font>
    <font>
      <sz val="11"/>
      <color indexed="8"/>
      <name val="Calibri"/>
      <family val="2"/>
    </font>
    <font>
      <b/>
      <sz val="10"/>
      <name val="Verdana"/>
      <family val="0"/>
    </font>
    <font>
      <sz val="8"/>
      <name val="Verdana"/>
      <family val="0"/>
    </font>
    <font>
      <b/>
      <sz val="12"/>
      <name val="Verdana"/>
      <family val="0"/>
    </font>
    <font>
      <b/>
      <sz val="10"/>
      <color indexed="23"/>
      <name val="Verdana"/>
      <family val="0"/>
    </font>
    <font>
      <sz val="10"/>
      <color indexed="23"/>
      <name val="Verdana"/>
      <family val="0"/>
    </font>
    <font>
      <b/>
      <sz val="12"/>
      <color indexed="16"/>
      <name val="Verdana"/>
      <family val="0"/>
    </font>
    <font>
      <b/>
      <sz val="10"/>
      <color indexed="16"/>
      <name val="Verdana"/>
      <family val="0"/>
    </font>
    <font>
      <b/>
      <sz val="10"/>
      <color indexed="22"/>
      <name val="Verdan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0">
    <xf numFmtId="0" fontId="0" fillId="0" borderId="0" xfId="0" applyAlignment="1">
      <alignment/>
    </xf>
    <xf numFmtId="0" fontId="0" fillId="0" borderId="0" xfId="0" applyAlignment="1">
      <alignment wrapText="1"/>
    </xf>
    <xf numFmtId="0" fontId="0" fillId="0" borderId="0" xfId="0" applyAlignment="1">
      <alignment/>
    </xf>
    <xf numFmtId="0" fontId="2" fillId="0" borderId="0" xfId="0" applyFont="1" applyAlignment="1">
      <alignment/>
    </xf>
    <xf numFmtId="0" fontId="5" fillId="0" borderId="0" xfId="0" applyFont="1" applyFill="1" applyAlignment="1">
      <alignment/>
    </xf>
    <xf numFmtId="0" fontId="6" fillId="0" borderId="0" xfId="0" applyFont="1" applyFill="1" applyAlignment="1">
      <alignment horizontal="center" vertical="top"/>
    </xf>
    <xf numFmtId="0" fontId="6" fillId="0" borderId="0" xfId="0" applyFont="1" applyFill="1" applyAlignment="1">
      <alignment horizontal="center" vertical="top" wrapText="1"/>
    </xf>
    <xf numFmtId="0" fontId="6" fillId="24" borderId="0" xfId="0" applyFont="1" applyFill="1" applyAlignment="1">
      <alignment/>
    </xf>
    <xf numFmtId="0" fontId="4" fillId="0" borderId="0" xfId="0" applyFont="1" applyAlignment="1">
      <alignment horizontal="right" vertical="top"/>
    </xf>
    <xf numFmtId="0" fontId="0" fillId="0" borderId="0" xfId="0" applyAlignment="1">
      <alignment horizontal="right" vertical="top"/>
    </xf>
    <xf numFmtId="0" fontId="7" fillId="0" borderId="0" xfId="0" applyFont="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5" fillId="0" borderId="10" xfId="0" applyFont="1" applyFill="1" applyBorder="1" applyAlignment="1">
      <alignment/>
    </xf>
    <xf numFmtId="0" fontId="0" fillId="0" borderId="10" xfId="0" applyBorder="1" applyAlignment="1">
      <alignment/>
    </xf>
    <xf numFmtId="0" fontId="6" fillId="0" borderId="0" xfId="0" applyFont="1" applyFill="1" applyAlignment="1">
      <alignment/>
    </xf>
    <xf numFmtId="0" fontId="7" fillId="0" borderId="0" xfId="0" applyFont="1" applyFill="1" applyAlignment="1">
      <alignment horizontal="right" vertical="center"/>
    </xf>
    <xf numFmtId="0" fontId="8" fillId="0" borderId="0" xfId="0" applyFont="1" applyFill="1" applyAlignment="1">
      <alignment horizontal="left" vertical="center"/>
    </xf>
    <xf numFmtId="0" fontId="2" fillId="0" borderId="0" xfId="0" applyFont="1" applyAlignment="1">
      <alignment horizontal="center"/>
    </xf>
    <xf numFmtId="0" fontId="0" fillId="0" borderId="0" xfId="0" applyFont="1" applyFill="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44"/>
  <sheetViews>
    <sheetView tabSelected="1"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1" sqref="C1"/>
    </sheetView>
  </sheetViews>
  <sheetFormatPr defaultColWidth="10.75390625" defaultRowHeight="12.75"/>
  <cols>
    <col min="1" max="1" width="38.25390625" style="2" customWidth="1"/>
    <col min="2" max="2" width="10.00390625" style="2" customWidth="1"/>
    <col min="3" max="5" width="20.625" style="2" customWidth="1"/>
    <col min="6" max="16384" width="10.75390625" style="2" customWidth="1"/>
  </cols>
  <sheetData>
    <row r="1" ht="12.75">
      <c r="A1" s="3" t="s">
        <v>2</v>
      </c>
    </row>
    <row r="2" spans="1:3" s="3" customFormat="1" ht="12.75" customHeight="1">
      <c r="A2" s="3" t="s">
        <v>79</v>
      </c>
      <c r="C2" s="3" t="s">
        <v>78</v>
      </c>
    </row>
    <row r="3" spans="1:6" ht="12.75" customHeight="1">
      <c r="A3" s="9" t="s">
        <v>80</v>
      </c>
      <c r="B3" s="1"/>
      <c r="C3" s="2" t="s">
        <v>81</v>
      </c>
      <c r="D3" s="2" t="s">
        <v>82</v>
      </c>
      <c r="E3" s="2" t="s">
        <v>83</v>
      </c>
      <c r="F3" s="2" t="s">
        <v>84</v>
      </c>
    </row>
    <row r="4" spans="1:2" ht="12.75" customHeight="1">
      <c r="A4" s="17" t="s">
        <v>95</v>
      </c>
      <c r="B4" s="1"/>
    </row>
    <row r="5" spans="1:5" ht="15" customHeight="1">
      <c r="A5" s="8" t="s">
        <v>88</v>
      </c>
      <c r="B5" s="1"/>
      <c r="C5" s="10">
        <v>2</v>
      </c>
      <c r="D5" s="10">
        <v>2</v>
      </c>
      <c r="E5" s="10">
        <v>2</v>
      </c>
    </row>
    <row r="6" spans="1:5" s="7" customFormat="1" ht="12.75">
      <c r="A6" s="4" t="s">
        <v>85</v>
      </c>
      <c r="B6" s="4" t="s">
        <v>86</v>
      </c>
      <c r="C6" s="12" t="s">
        <v>75</v>
      </c>
      <c r="D6" s="12" t="s">
        <v>75</v>
      </c>
      <c r="E6" s="12" t="s">
        <v>75</v>
      </c>
    </row>
    <row r="7" spans="1:5" s="7" customFormat="1" ht="12.75">
      <c r="A7" s="15" t="s">
        <v>89</v>
      </c>
      <c r="B7" s="5">
        <v>0</v>
      </c>
      <c r="C7" s="19" t="s">
        <v>74</v>
      </c>
      <c r="D7" s="19" t="s">
        <v>74</v>
      </c>
      <c r="E7" s="19" t="s">
        <v>74</v>
      </c>
    </row>
    <row r="8" spans="1:5" s="7" customFormat="1" ht="12.75">
      <c r="A8" s="15" t="s">
        <v>90</v>
      </c>
      <c r="B8" s="6">
        <v>1</v>
      </c>
      <c r="C8" s="19"/>
      <c r="D8" s="19"/>
      <c r="E8" s="19"/>
    </row>
    <row r="9" spans="1:5" s="7" customFormat="1" ht="12.75">
      <c r="A9" s="15" t="s">
        <v>91</v>
      </c>
      <c r="B9" s="5">
        <v>2</v>
      </c>
      <c r="C9" s="19"/>
      <c r="D9" s="19"/>
      <c r="E9" s="19"/>
    </row>
    <row r="10" spans="1:5" s="7" customFormat="1" ht="12.75">
      <c r="A10" s="15" t="s">
        <v>92</v>
      </c>
      <c r="B10" s="6">
        <v>3</v>
      </c>
      <c r="C10" s="19"/>
      <c r="D10" s="19"/>
      <c r="E10" s="19"/>
    </row>
    <row r="11" spans="1:5" s="10" customFormat="1" ht="15.75">
      <c r="A11" s="16" t="s">
        <v>94</v>
      </c>
      <c r="B11" s="10">
        <f>SUM(B10)</f>
        <v>3</v>
      </c>
      <c r="C11" s="10">
        <f>SUM(C5)</f>
        <v>2</v>
      </c>
      <c r="D11" s="10">
        <f>SUM(D5)</f>
        <v>2</v>
      </c>
      <c r="E11" s="10">
        <f>SUM(E5)</f>
        <v>2</v>
      </c>
    </row>
    <row r="12" spans="3:5" ht="12.75">
      <c r="C12" s="11" t="s">
        <v>75</v>
      </c>
      <c r="D12" s="11" t="s">
        <v>75</v>
      </c>
      <c r="E12" s="11" t="s">
        <v>75</v>
      </c>
    </row>
    <row r="13" spans="1:5" s="14" customFormat="1" ht="13.5" thickBot="1">
      <c r="A13" s="13" t="s">
        <v>76</v>
      </c>
      <c r="C13" s="14" t="s">
        <v>74</v>
      </c>
      <c r="D13" s="14" t="s">
        <v>74</v>
      </c>
      <c r="E13" s="14" t="s">
        <v>77</v>
      </c>
    </row>
    <row r="14" ht="12.75">
      <c r="A14" s="17" t="s">
        <v>72</v>
      </c>
    </row>
    <row r="15" spans="1:5" ht="15.75">
      <c r="A15" s="8" t="s">
        <v>96</v>
      </c>
      <c r="C15" s="18">
        <v>2</v>
      </c>
      <c r="D15" s="18">
        <v>2</v>
      </c>
      <c r="E15" s="18">
        <v>2</v>
      </c>
    </row>
    <row r="16" spans="1:5" s="7" customFormat="1" ht="12.75">
      <c r="A16" s="4" t="s">
        <v>85</v>
      </c>
      <c r="B16" s="4" t="s">
        <v>86</v>
      </c>
      <c r="C16" s="12" t="s">
        <v>75</v>
      </c>
      <c r="D16" s="12" t="s">
        <v>75</v>
      </c>
      <c r="E16" s="12" t="s">
        <v>75</v>
      </c>
    </row>
    <row r="17" spans="1:5" s="7" customFormat="1" ht="12.75">
      <c r="A17" s="15" t="s">
        <v>100</v>
      </c>
      <c r="B17" s="5">
        <v>0</v>
      </c>
      <c r="C17" s="19" t="s">
        <v>74</v>
      </c>
      <c r="D17" s="19" t="s">
        <v>74</v>
      </c>
      <c r="E17" s="19" t="s">
        <v>74</v>
      </c>
    </row>
    <row r="18" spans="1:5" s="7" customFormat="1" ht="12.75">
      <c r="A18" s="15" t="s">
        <v>97</v>
      </c>
      <c r="B18" s="6">
        <v>1</v>
      </c>
      <c r="C18" s="19"/>
      <c r="D18" s="19"/>
      <c r="E18" s="19"/>
    </row>
    <row r="19" spans="1:5" s="7" customFormat="1" ht="12.75">
      <c r="A19" s="15" t="s">
        <v>98</v>
      </c>
      <c r="B19" s="5">
        <v>2</v>
      </c>
      <c r="C19" s="19"/>
      <c r="D19" s="19"/>
      <c r="E19" s="19"/>
    </row>
    <row r="20" spans="1:5" s="7" customFormat="1" ht="12.75">
      <c r="A20" s="15" t="s">
        <v>99</v>
      </c>
      <c r="B20" s="5">
        <v>3</v>
      </c>
      <c r="C20" s="19"/>
      <c r="D20" s="19"/>
      <c r="E20" s="19"/>
    </row>
    <row r="21" ht="12.75">
      <c r="A21" s="17" t="s">
        <v>71</v>
      </c>
    </row>
    <row r="22" spans="1:5" ht="15.75">
      <c r="A22" s="8" t="s">
        <v>96</v>
      </c>
      <c r="C22" s="18">
        <v>2</v>
      </c>
      <c r="D22" s="18">
        <v>2</v>
      </c>
      <c r="E22" s="18">
        <v>2</v>
      </c>
    </row>
    <row r="23" spans="1:5" s="7" customFormat="1" ht="12.75">
      <c r="A23" s="4" t="s">
        <v>85</v>
      </c>
      <c r="B23" s="4" t="s">
        <v>86</v>
      </c>
      <c r="C23" s="12" t="s">
        <v>75</v>
      </c>
      <c r="D23" s="12" t="s">
        <v>75</v>
      </c>
      <c r="E23" s="12" t="s">
        <v>75</v>
      </c>
    </row>
    <row r="24" spans="1:5" s="7" customFormat="1" ht="12.75">
      <c r="A24" s="15" t="s">
        <v>100</v>
      </c>
      <c r="B24" s="5">
        <v>0</v>
      </c>
      <c r="C24" s="19" t="s">
        <v>74</v>
      </c>
      <c r="D24" s="19" t="s">
        <v>74</v>
      </c>
      <c r="E24" s="19" t="s">
        <v>74</v>
      </c>
    </row>
    <row r="25" spans="1:5" s="7" customFormat="1" ht="12.75">
      <c r="A25" s="15" t="s">
        <v>101</v>
      </c>
      <c r="B25" s="6">
        <v>1</v>
      </c>
      <c r="C25" s="19"/>
      <c r="D25" s="19"/>
      <c r="E25" s="19"/>
    </row>
    <row r="26" spans="1:5" s="7" customFormat="1" ht="12.75">
      <c r="A26" s="15" t="s">
        <v>59</v>
      </c>
      <c r="B26" s="5">
        <v>2</v>
      </c>
      <c r="C26" s="19"/>
      <c r="D26" s="19"/>
      <c r="E26" s="19"/>
    </row>
    <row r="27" spans="1:5" s="7" customFormat="1" ht="12.75">
      <c r="A27" s="15" t="s">
        <v>60</v>
      </c>
      <c r="B27" s="5">
        <v>3</v>
      </c>
      <c r="C27" s="19"/>
      <c r="D27" s="19"/>
      <c r="E27" s="19"/>
    </row>
    <row r="28" ht="12.75">
      <c r="A28" s="17" t="s">
        <v>70</v>
      </c>
    </row>
    <row r="29" spans="1:5" ht="15.75">
      <c r="A29" s="8" t="s">
        <v>96</v>
      </c>
      <c r="C29" s="18">
        <v>2</v>
      </c>
      <c r="D29" s="18">
        <v>2</v>
      </c>
      <c r="E29" s="18">
        <v>2</v>
      </c>
    </row>
    <row r="30" spans="1:5" s="7" customFormat="1" ht="12.75">
      <c r="A30" s="4" t="s">
        <v>85</v>
      </c>
      <c r="B30" s="4" t="s">
        <v>86</v>
      </c>
      <c r="C30" s="12" t="s">
        <v>75</v>
      </c>
      <c r="D30" s="12" t="s">
        <v>75</v>
      </c>
      <c r="E30" s="12" t="s">
        <v>75</v>
      </c>
    </row>
    <row r="31" spans="1:5" s="7" customFormat="1" ht="12.75">
      <c r="A31" s="15" t="s">
        <v>61</v>
      </c>
      <c r="B31" s="5">
        <v>0</v>
      </c>
      <c r="C31" s="19" t="s">
        <v>74</v>
      </c>
      <c r="D31" s="19" t="s">
        <v>74</v>
      </c>
      <c r="E31" s="19" t="s">
        <v>74</v>
      </c>
    </row>
    <row r="32" spans="1:5" s="7" customFormat="1" ht="12.75">
      <c r="A32" s="15" t="s">
        <v>62</v>
      </c>
      <c r="B32" s="6">
        <v>1</v>
      </c>
      <c r="C32" s="19"/>
      <c r="D32" s="19"/>
      <c r="E32" s="19"/>
    </row>
    <row r="33" spans="1:5" s="7" customFormat="1" ht="12.75">
      <c r="A33" s="15" t="s">
        <v>63</v>
      </c>
      <c r="B33" s="5">
        <v>2</v>
      </c>
      <c r="C33" s="19"/>
      <c r="D33" s="19"/>
      <c r="E33" s="19"/>
    </row>
    <row r="34" spans="1:5" s="7" customFormat="1" ht="12.75">
      <c r="A34" s="15" t="s">
        <v>64</v>
      </c>
      <c r="B34" s="5">
        <v>3</v>
      </c>
      <c r="C34" s="19"/>
      <c r="D34" s="19"/>
      <c r="E34" s="19"/>
    </row>
    <row r="35" spans="1:5" s="10" customFormat="1" ht="15.75">
      <c r="A35" s="16" t="s">
        <v>50</v>
      </c>
      <c r="B35" s="10">
        <f>SUM(B20,B27,B34)</f>
        <v>9</v>
      </c>
      <c r="C35" s="10">
        <f>SUM(C15,C22,C29)</f>
        <v>6</v>
      </c>
      <c r="D35" s="10">
        <f>SUM(D15,D22,D29)</f>
        <v>6</v>
      </c>
      <c r="E35" s="10">
        <f>SUM(E15,E22,E29)</f>
        <v>6</v>
      </c>
    </row>
    <row r="36" spans="3:5" ht="12.75">
      <c r="C36" s="11" t="s">
        <v>75</v>
      </c>
      <c r="D36" s="11" t="s">
        <v>75</v>
      </c>
      <c r="E36" s="11" t="s">
        <v>75</v>
      </c>
    </row>
    <row r="37" spans="1:5" s="14" customFormat="1" ht="13.5" thickBot="1">
      <c r="A37" s="13" t="s">
        <v>76</v>
      </c>
      <c r="C37" s="14" t="s">
        <v>74</v>
      </c>
      <c r="D37" s="14" t="s">
        <v>74</v>
      </c>
      <c r="E37" s="14" t="s">
        <v>77</v>
      </c>
    </row>
    <row r="38" ht="12.75">
      <c r="A38" s="17" t="s">
        <v>65</v>
      </c>
    </row>
    <row r="39" spans="1:5" ht="15.75">
      <c r="A39" s="8" t="s">
        <v>96</v>
      </c>
      <c r="C39" s="18">
        <v>2</v>
      </c>
      <c r="D39" s="18">
        <v>2</v>
      </c>
      <c r="E39" s="18">
        <v>2</v>
      </c>
    </row>
    <row r="40" spans="1:5" s="7" customFormat="1" ht="12.75">
      <c r="A40" s="4" t="s">
        <v>85</v>
      </c>
      <c r="B40" s="4" t="s">
        <v>86</v>
      </c>
      <c r="C40" s="12" t="s">
        <v>75</v>
      </c>
      <c r="D40" s="12" t="s">
        <v>75</v>
      </c>
      <c r="E40" s="12" t="s">
        <v>75</v>
      </c>
    </row>
    <row r="41" spans="1:5" s="7" customFormat="1" ht="12.75">
      <c r="A41" s="15" t="s">
        <v>61</v>
      </c>
      <c r="B41" s="5">
        <v>0</v>
      </c>
      <c r="C41" s="19" t="s">
        <v>74</v>
      </c>
      <c r="D41" s="19" t="s">
        <v>74</v>
      </c>
      <c r="E41" s="19" t="s">
        <v>74</v>
      </c>
    </row>
    <row r="42" spans="1:5" s="7" customFormat="1" ht="12.75">
      <c r="A42" s="15" t="s">
        <v>66</v>
      </c>
      <c r="B42" s="6">
        <v>1</v>
      </c>
      <c r="C42" s="19"/>
      <c r="D42" s="19"/>
      <c r="E42" s="19"/>
    </row>
    <row r="43" spans="1:5" s="7" customFormat="1" ht="12.75">
      <c r="A43" s="15" t="s">
        <v>67</v>
      </c>
      <c r="B43" s="5">
        <v>2</v>
      </c>
      <c r="C43" s="19"/>
      <c r="D43" s="19"/>
      <c r="E43" s="19"/>
    </row>
    <row r="44" spans="1:5" s="7" customFormat="1" ht="12.75">
      <c r="A44" s="15" t="s">
        <v>68</v>
      </c>
      <c r="B44" s="5">
        <v>3</v>
      </c>
      <c r="C44" s="19"/>
      <c r="D44" s="19"/>
      <c r="E44" s="19"/>
    </row>
    <row r="45" spans="1:5" ht="12.75">
      <c r="A45" s="17" t="s">
        <v>69</v>
      </c>
      <c r="C45" s="18">
        <v>2</v>
      </c>
      <c r="D45" s="18">
        <v>2</v>
      </c>
      <c r="E45" s="18">
        <v>2</v>
      </c>
    </row>
    <row r="46" spans="1:5" s="7" customFormat="1" ht="12.75">
      <c r="A46" s="4" t="s">
        <v>85</v>
      </c>
      <c r="B46" s="4" t="s">
        <v>86</v>
      </c>
      <c r="C46" s="12" t="s">
        <v>75</v>
      </c>
      <c r="D46" s="12" t="s">
        <v>75</v>
      </c>
      <c r="E46" s="12" t="s">
        <v>75</v>
      </c>
    </row>
    <row r="47" spans="1:5" s="7" customFormat="1" ht="12.75">
      <c r="A47" s="15" t="s">
        <v>61</v>
      </c>
      <c r="B47" s="5">
        <v>0</v>
      </c>
      <c r="C47" s="19" t="s">
        <v>74</v>
      </c>
      <c r="D47" s="19" t="s">
        <v>74</v>
      </c>
      <c r="E47" s="19" t="s">
        <v>74</v>
      </c>
    </row>
    <row r="48" spans="1:5" s="7" customFormat="1" ht="12.75">
      <c r="A48" s="15" t="s">
        <v>73</v>
      </c>
      <c r="B48" s="6">
        <v>1</v>
      </c>
      <c r="C48" s="19"/>
      <c r="D48" s="19"/>
      <c r="E48" s="19"/>
    </row>
    <row r="49" spans="1:5" s="7" customFormat="1" ht="12.75">
      <c r="A49" s="15" t="s">
        <v>40</v>
      </c>
      <c r="B49" s="5">
        <v>2</v>
      </c>
      <c r="C49" s="19"/>
      <c r="D49" s="19"/>
      <c r="E49" s="19"/>
    </row>
    <row r="50" spans="1:5" s="7" customFormat="1" ht="12.75">
      <c r="A50" s="15" t="s">
        <v>41</v>
      </c>
      <c r="B50" s="5">
        <v>3</v>
      </c>
      <c r="C50" s="19"/>
      <c r="D50" s="19"/>
      <c r="E50" s="19"/>
    </row>
    <row r="51" spans="1:5" s="10" customFormat="1" ht="15.75">
      <c r="A51" s="16" t="s">
        <v>51</v>
      </c>
      <c r="B51" s="10">
        <f>SUM(B44,B50)</f>
        <v>6</v>
      </c>
      <c r="C51" s="10">
        <f>SUM(C39,C45)</f>
        <v>4</v>
      </c>
      <c r="D51" s="10">
        <f>SUM(D39,D45)</f>
        <v>4</v>
      </c>
      <c r="E51" s="10">
        <f>SUM(E39,E45)</f>
        <v>4</v>
      </c>
    </row>
    <row r="52" spans="3:5" ht="12.75">
      <c r="C52" s="11" t="s">
        <v>75</v>
      </c>
      <c r="D52" s="11" t="s">
        <v>75</v>
      </c>
      <c r="E52" s="11" t="s">
        <v>75</v>
      </c>
    </row>
    <row r="53" spans="1:5" s="14" customFormat="1" ht="13.5" thickBot="1">
      <c r="A53" s="13" t="s">
        <v>76</v>
      </c>
      <c r="C53" s="14" t="s">
        <v>74</v>
      </c>
      <c r="D53" s="14" t="s">
        <v>74</v>
      </c>
      <c r="E53" s="14" t="s">
        <v>77</v>
      </c>
    </row>
    <row r="54" ht="12.75">
      <c r="A54" s="17" t="s">
        <v>42</v>
      </c>
    </row>
    <row r="55" spans="1:5" ht="15.75">
      <c r="A55" s="8" t="s">
        <v>96</v>
      </c>
      <c r="C55" s="18">
        <v>2</v>
      </c>
      <c r="D55" s="18">
        <v>2</v>
      </c>
      <c r="E55" s="18">
        <v>2</v>
      </c>
    </row>
    <row r="56" spans="1:5" s="7" customFormat="1" ht="12.75">
      <c r="A56" s="4" t="s">
        <v>85</v>
      </c>
      <c r="B56" s="4" t="s">
        <v>86</v>
      </c>
      <c r="C56" s="12" t="s">
        <v>75</v>
      </c>
      <c r="D56" s="12" t="s">
        <v>75</v>
      </c>
      <c r="E56" s="12" t="s">
        <v>75</v>
      </c>
    </row>
    <row r="57" spans="1:5" s="7" customFormat="1" ht="12.75">
      <c r="A57" s="15" t="s">
        <v>61</v>
      </c>
      <c r="B57" s="5">
        <v>0</v>
      </c>
      <c r="C57" s="19" t="s">
        <v>74</v>
      </c>
      <c r="D57" s="19" t="s">
        <v>74</v>
      </c>
      <c r="E57" s="19" t="s">
        <v>74</v>
      </c>
    </row>
    <row r="58" spans="1:5" s="7" customFormat="1" ht="12.75">
      <c r="A58" s="15" t="s">
        <v>43</v>
      </c>
      <c r="B58" s="6">
        <v>1</v>
      </c>
      <c r="C58" s="19"/>
      <c r="D58" s="19"/>
      <c r="E58" s="19"/>
    </row>
    <row r="59" spans="1:5" s="7" customFormat="1" ht="12.75">
      <c r="A59" s="15" t="s">
        <v>44</v>
      </c>
      <c r="B59" s="5">
        <v>2</v>
      </c>
      <c r="C59" s="19"/>
      <c r="D59" s="19"/>
      <c r="E59" s="19"/>
    </row>
    <row r="60" spans="1:5" s="7" customFormat="1" ht="12.75">
      <c r="A60" s="15" t="s">
        <v>45</v>
      </c>
      <c r="B60" s="5">
        <v>3</v>
      </c>
      <c r="C60" s="19"/>
      <c r="D60" s="19"/>
      <c r="E60" s="19"/>
    </row>
    <row r="61" spans="1:5" s="10" customFormat="1" ht="16.5" customHeight="1">
      <c r="A61" s="16" t="s">
        <v>57</v>
      </c>
      <c r="B61" s="10">
        <f>SUM(B60)</f>
        <v>3</v>
      </c>
      <c r="C61" s="10">
        <f>SUM(C55)</f>
        <v>2</v>
      </c>
      <c r="D61" s="10">
        <f>SUM(D55)</f>
        <v>2</v>
      </c>
      <c r="E61" s="10">
        <f>SUM(E55)</f>
        <v>2</v>
      </c>
    </row>
    <row r="62" spans="3:5" ht="12.75">
      <c r="C62" s="11" t="s">
        <v>75</v>
      </c>
      <c r="D62" s="11" t="s">
        <v>75</v>
      </c>
      <c r="E62" s="11" t="s">
        <v>75</v>
      </c>
    </row>
    <row r="63" spans="1:5" s="14" customFormat="1" ht="13.5" thickBot="1">
      <c r="A63" s="13" t="s">
        <v>76</v>
      </c>
      <c r="C63" s="14" t="s">
        <v>74</v>
      </c>
      <c r="D63" s="14" t="s">
        <v>74</v>
      </c>
      <c r="E63" s="14" t="s">
        <v>77</v>
      </c>
    </row>
    <row r="64" ht="12.75">
      <c r="A64" s="17" t="s">
        <v>49</v>
      </c>
    </row>
    <row r="65" spans="1:5" ht="15.75">
      <c r="A65" s="8" t="s">
        <v>96</v>
      </c>
      <c r="C65" s="18">
        <v>2</v>
      </c>
      <c r="D65" s="18">
        <v>2</v>
      </c>
      <c r="E65" s="18">
        <v>2</v>
      </c>
    </row>
    <row r="66" spans="1:5" s="7" customFormat="1" ht="12.75">
      <c r="A66" s="4" t="s">
        <v>85</v>
      </c>
      <c r="B66" s="4" t="s">
        <v>86</v>
      </c>
      <c r="C66" s="12" t="s">
        <v>75</v>
      </c>
      <c r="D66" s="12" t="s">
        <v>75</v>
      </c>
      <c r="E66" s="12" t="s">
        <v>75</v>
      </c>
    </row>
    <row r="67" spans="1:5" s="7" customFormat="1" ht="12.75">
      <c r="A67" s="15" t="s">
        <v>61</v>
      </c>
      <c r="B67" s="5">
        <v>0</v>
      </c>
      <c r="C67" s="19" t="s">
        <v>74</v>
      </c>
      <c r="D67" s="19" t="s">
        <v>74</v>
      </c>
      <c r="E67" s="19" t="s">
        <v>74</v>
      </c>
    </row>
    <row r="68" spans="1:5" s="7" customFormat="1" ht="12.75">
      <c r="A68" s="15" t="s">
        <v>46</v>
      </c>
      <c r="B68" s="6">
        <v>1</v>
      </c>
      <c r="C68" s="19"/>
      <c r="D68" s="19"/>
      <c r="E68" s="19"/>
    </row>
    <row r="69" spans="1:5" s="7" customFormat="1" ht="12.75">
      <c r="A69" s="15" t="s">
        <v>47</v>
      </c>
      <c r="B69" s="5">
        <v>2</v>
      </c>
      <c r="C69" s="19"/>
      <c r="D69" s="19"/>
      <c r="E69" s="19"/>
    </row>
    <row r="70" spans="1:5" s="7" customFormat="1" ht="12.75">
      <c r="A70" s="15" t="s">
        <v>48</v>
      </c>
      <c r="B70" s="5">
        <v>3</v>
      </c>
      <c r="C70" s="19"/>
      <c r="D70" s="19"/>
      <c r="E70" s="19"/>
    </row>
    <row r="71" ht="12.75">
      <c r="A71" s="17" t="s">
        <v>52</v>
      </c>
    </row>
    <row r="72" spans="1:5" ht="15.75">
      <c r="A72" s="8" t="s">
        <v>96</v>
      </c>
      <c r="C72" s="18">
        <v>2</v>
      </c>
      <c r="D72" s="18">
        <v>2</v>
      </c>
      <c r="E72" s="18">
        <v>2</v>
      </c>
    </row>
    <row r="73" spans="1:5" s="7" customFormat="1" ht="12.75">
      <c r="A73" s="4" t="s">
        <v>85</v>
      </c>
      <c r="B73" s="4" t="s">
        <v>86</v>
      </c>
      <c r="C73" s="12" t="s">
        <v>75</v>
      </c>
      <c r="D73" s="12" t="s">
        <v>75</v>
      </c>
      <c r="E73" s="12" t="s">
        <v>75</v>
      </c>
    </row>
    <row r="74" spans="1:5" s="7" customFormat="1" ht="12.75">
      <c r="A74" s="15" t="s">
        <v>61</v>
      </c>
      <c r="B74" s="5">
        <v>0</v>
      </c>
      <c r="C74" s="19" t="s">
        <v>74</v>
      </c>
      <c r="D74" s="19" t="s">
        <v>74</v>
      </c>
      <c r="E74" s="19" t="s">
        <v>74</v>
      </c>
    </row>
    <row r="75" spans="1:5" s="7" customFormat="1" ht="12.75">
      <c r="A75" s="15" t="s">
        <v>53</v>
      </c>
      <c r="B75" s="6">
        <v>1</v>
      </c>
      <c r="C75" s="19"/>
      <c r="D75" s="19"/>
      <c r="E75" s="19"/>
    </row>
    <row r="76" spans="1:5" s="7" customFormat="1" ht="12.75">
      <c r="A76" s="15" t="s">
        <v>54</v>
      </c>
      <c r="B76" s="5">
        <v>2</v>
      </c>
      <c r="C76" s="19"/>
      <c r="D76" s="19"/>
      <c r="E76" s="19"/>
    </row>
    <row r="77" spans="1:5" s="7" customFormat="1" ht="12.75">
      <c r="A77" s="15" t="s">
        <v>55</v>
      </c>
      <c r="B77" s="5">
        <v>3</v>
      </c>
      <c r="C77" s="19"/>
      <c r="D77" s="19"/>
      <c r="E77" s="19"/>
    </row>
    <row r="78" spans="1:5" s="10" customFormat="1" ht="16.5" customHeight="1">
      <c r="A78" s="16" t="s">
        <v>56</v>
      </c>
      <c r="B78" s="10">
        <f>SUM(B70,B77)</f>
        <v>6</v>
      </c>
      <c r="C78" s="10">
        <f>SUM(C65,C72)</f>
        <v>4</v>
      </c>
      <c r="D78" s="10">
        <f>SUM(D65,D72)</f>
        <v>4</v>
      </c>
      <c r="E78" s="10">
        <f>SUM(E65,E72)</f>
        <v>4</v>
      </c>
    </row>
    <row r="79" spans="3:5" ht="12.75">
      <c r="C79" s="11" t="s">
        <v>75</v>
      </c>
      <c r="D79" s="11" t="s">
        <v>75</v>
      </c>
      <c r="E79" s="11" t="s">
        <v>75</v>
      </c>
    </row>
    <row r="80" spans="1:5" s="14" customFormat="1" ht="13.5" thickBot="1">
      <c r="A80" s="13" t="s">
        <v>76</v>
      </c>
      <c r="C80" s="14" t="s">
        <v>74</v>
      </c>
      <c r="D80" s="14" t="s">
        <v>74</v>
      </c>
      <c r="E80" s="14" t="s">
        <v>77</v>
      </c>
    </row>
    <row r="81" ht="12.75">
      <c r="A81" s="17" t="s">
        <v>58</v>
      </c>
    </row>
    <row r="82" spans="1:5" ht="15.75">
      <c r="A82" s="8" t="s">
        <v>96</v>
      </c>
      <c r="C82" s="18">
        <v>2</v>
      </c>
      <c r="D82" s="18">
        <v>2</v>
      </c>
      <c r="E82" s="18">
        <v>2</v>
      </c>
    </row>
    <row r="83" spans="1:5" s="7" customFormat="1" ht="12.75">
      <c r="A83" s="4" t="s">
        <v>85</v>
      </c>
      <c r="B83" s="4" t="s">
        <v>86</v>
      </c>
      <c r="C83" s="12" t="s">
        <v>75</v>
      </c>
      <c r="D83" s="12" t="s">
        <v>75</v>
      </c>
      <c r="E83" s="12" t="s">
        <v>75</v>
      </c>
    </row>
    <row r="84" spans="1:5" s="7" customFormat="1" ht="12.75">
      <c r="A84" s="15" t="s">
        <v>61</v>
      </c>
      <c r="B84" s="5">
        <v>0</v>
      </c>
      <c r="C84" s="19" t="s">
        <v>74</v>
      </c>
      <c r="D84" s="19" t="s">
        <v>74</v>
      </c>
      <c r="E84" s="19" t="s">
        <v>74</v>
      </c>
    </row>
    <row r="85" spans="1:5" s="7" customFormat="1" ht="12.75">
      <c r="A85" s="15" t="s">
        <v>20</v>
      </c>
      <c r="B85" s="6">
        <v>1</v>
      </c>
      <c r="C85" s="19"/>
      <c r="D85" s="19"/>
      <c r="E85" s="19"/>
    </row>
    <row r="86" spans="1:5" s="7" customFormat="1" ht="12.75">
      <c r="A86" s="15" t="s">
        <v>21</v>
      </c>
      <c r="B86" s="5">
        <v>2</v>
      </c>
      <c r="C86" s="19"/>
      <c r="D86" s="19"/>
      <c r="E86" s="19"/>
    </row>
    <row r="87" spans="1:5" s="7" customFormat="1" ht="12.75">
      <c r="A87" s="15" t="s">
        <v>22</v>
      </c>
      <c r="B87" s="5">
        <v>3</v>
      </c>
      <c r="C87" s="19"/>
      <c r="D87" s="19"/>
      <c r="E87" s="19"/>
    </row>
    <row r="88" spans="1:5" s="7" customFormat="1" ht="12.75">
      <c r="A88" s="15" t="s">
        <v>23</v>
      </c>
      <c r="B88" s="5">
        <v>4</v>
      </c>
      <c r="C88" s="19"/>
      <c r="D88" s="19"/>
      <c r="E88" s="19"/>
    </row>
    <row r="89" spans="1:5" ht="15.75">
      <c r="A89" s="8" t="s">
        <v>24</v>
      </c>
      <c r="C89" s="18">
        <v>2</v>
      </c>
      <c r="D89" s="18">
        <v>2</v>
      </c>
      <c r="E89" s="18">
        <v>2</v>
      </c>
    </row>
    <row r="90" spans="1:5" s="7" customFormat="1" ht="12.75">
      <c r="A90" s="4" t="s">
        <v>85</v>
      </c>
      <c r="B90" s="4" t="s">
        <v>86</v>
      </c>
      <c r="C90" s="12" t="s">
        <v>75</v>
      </c>
      <c r="D90" s="12" t="s">
        <v>75</v>
      </c>
      <c r="E90" s="12" t="s">
        <v>75</v>
      </c>
    </row>
    <row r="91" spans="1:5" s="7" customFormat="1" ht="12.75">
      <c r="A91" s="15" t="s">
        <v>25</v>
      </c>
      <c r="B91" s="5">
        <v>0</v>
      </c>
      <c r="C91" s="19" t="s">
        <v>74</v>
      </c>
      <c r="D91" s="19" t="s">
        <v>74</v>
      </c>
      <c r="E91" s="19" t="s">
        <v>74</v>
      </c>
    </row>
    <row r="92" spans="1:5" s="7" customFormat="1" ht="12.75">
      <c r="A92" s="15" t="s">
        <v>26</v>
      </c>
      <c r="B92" s="6">
        <v>1</v>
      </c>
      <c r="C92" s="19"/>
      <c r="D92" s="19"/>
      <c r="E92" s="19"/>
    </row>
    <row r="93" spans="1:5" s="7" customFormat="1" ht="12.75">
      <c r="A93" s="15" t="s">
        <v>27</v>
      </c>
      <c r="B93" s="5">
        <v>2</v>
      </c>
      <c r="C93" s="19"/>
      <c r="D93" s="19"/>
      <c r="E93" s="19"/>
    </row>
    <row r="94" spans="1:5" s="7" customFormat="1" ht="12.75">
      <c r="A94" s="15" t="s">
        <v>28</v>
      </c>
      <c r="B94" s="5">
        <v>3</v>
      </c>
      <c r="C94" s="19"/>
      <c r="D94" s="19"/>
      <c r="E94" s="19"/>
    </row>
    <row r="95" spans="1:5" s="7" customFormat="1" ht="12.75">
      <c r="A95" s="15" t="s">
        <v>29</v>
      </c>
      <c r="B95" s="5">
        <v>4</v>
      </c>
      <c r="C95" s="19"/>
      <c r="D95" s="19"/>
      <c r="E95" s="19"/>
    </row>
    <row r="96" spans="1:5" ht="15.75">
      <c r="A96" s="8" t="s">
        <v>30</v>
      </c>
      <c r="C96" s="18">
        <v>2</v>
      </c>
      <c r="D96" s="18">
        <v>2</v>
      </c>
      <c r="E96" s="18">
        <v>2</v>
      </c>
    </row>
    <row r="97" spans="1:5" s="7" customFormat="1" ht="12.75">
      <c r="A97" s="4" t="s">
        <v>85</v>
      </c>
      <c r="B97" s="4" t="s">
        <v>86</v>
      </c>
      <c r="C97" s="12" t="s">
        <v>75</v>
      </c>
      <c r="D97" s="12" t="s">
        <v>75</v>
      </c>
      <c r="E97" s="12" t="s">
        <v>75</v>
      </c>
    </row>
    <row r="98" spans="1:5" s="7" customFormat="1" ht="12.75">
      <c r="A98" s="15" t="s">
        <v>31</v>
      </c>
      <c r="B98" s="5">
        <v>0</v>
      </c>
      <c r="C98" s="19" t="s">
        <v>74</v>
      </c>
      <c r="D98" s="19" t="s">
        <v>74</v>
      </c>
      <c r="E98" s="19" t="s">
        <v>74</v>
      </c>
    </row>
    <row r="99" spans="1:5" s="7" customFormat="1" ht="12.75">
      <c r="A99" s="15" t="s">
        <v>32</v>
      </c>
      <c r="B99" s="6">
        <v>1</v>
      </c>
      <c r="C99" s="19"/>
      <c r="D99" s="19"/>
      <c r="E99" s="19"/>
    </row>
    <row r="100" spans="1:5" s="7" customFormat="1" ht="12.75">
      <c r="A100" s="15" t="s">
        <v>33</v>
      </c>
      <c r="B100" s="5">
        <v>2</v>
      </c>
      <c r="C100" s="19"/>
      <c r="D100" s="19"/>
      <c r="E100" s="19"/>
    </row>
    <row r="101" spans="1:5" s="7" customFormat="1" ht="12.75">
      <c r="A101" s="15" t="s">
        <v>34</v>
      </c>
      <c r="B101" s="5">
        <v>3</v>
      </c>
      <c r="C101" s="19"/>
      <c r="D101" s="19"/>
      <c r="E101" s="19"/>
    </row>
    <row r="102" spans="1:5" s="7" customFormat="1" ht="12.75">
      <c r="A102" s="15" t="s">
        <v>35</v>
      </c>
      <c r="B102" s="5">
        <v>4</v>
      </c>
      <c r="C102" s="19"/>
      <c r="D102" s="19"/>
      <c r="E102" s="19"/>
    </row>
    <row r="103" spans="1:5" s="10" customFormat="1" ht="16.5" customHeight="1">
      <c r="A103" s="16" t="s">
        <v>36</v>
      </c>
      <c r="B103" s="10">
        <f>SUM(B88,B95,B102)</f>
        <v>12</v>
      </c>
      <c r="C103" s="10">
        <f>SUM(C82,C89,C96)</f>
        <v>6</v>
      </c>
      <c r="D103" s="10">
        <f>SUM(D82,D89,D96)</f>
        <v>6</v>
      </c>
      <c r="E103" s="10">
        <f>SUM(E82,E89,E96)</f>
        <v>6</v>
      </c>
    </row>
    <row r="104" spans="3:5" ht="12.75">
      <c r="C104" s="11" t="s">
        <v>75</v>
      </c>
      <c r="D104" s="11" t="s">
        <v>75</v>
      </c>
      <c r="E104" s="11" t="s">
        <v>75</v>
      </c>
    </row>
    <row r="105" spans="1:5" s="14" customFormat="1" ht="13.5" thickBot="1">
      <c r="A105" s="13" t="s">
        <v>76</v>
      </c>
      <c r="C105" s="14" t="s">
        <v>74</v>
      </c>
      <c r="D105" s="14" t="s">
        <v>74</v>
      </c>
      <c r="E105" s="14" t="s">
        <v>77</v>
      </c>
    </row>
    <row r="106" ht="12.75">
      <c r="A106" s="17" t="s">
        <v>37</v>
      </c>
    </row>
    <row r="107" spans="1:5" ht="15.75">
      <c r="A107" s="8" t="s">
        <v>38</v>
      </c>
      <c r="C107" s="18">
        <v>2</v>
      </c>
      <c r="D107" s="18">
        <v>2</v>
      </c>
      <c r="E107" s="18">
        <v>2</v>
      </c>
    </row>
    <row r="108" spans="1:5" s="7" customFormat="1" ht="12.75">
      <c r="A108" s="4" t="s">
        <v>85</v>
      </c>
      <c r="B108" s="4" t="s">
        <v>86</v>
      </c>
      <c r="C108" s="12" t="s">
        <v>75</v>
      </c>
      <c r="D108" s="12" t="s">
        <v>75</v>
      </c>
      <c r="E108" s="12" t="s">
        <v>75</v>
      </c>
    </row>
    <row r="109" spans="1:5" s="7" customFormat="1" ht="12.75">
      <c r="A109" s="15" t="s">
        <v>39</v>
      </c>
      <c r="B109" s="5">
        <v>0</v>
      </c>
      <c r="C109" s="19" t="s">
        <v>74</v>
      </c>
      <c r="D109" s="19" t="s">
        <v>74</v>
      </c>
      <c r="E109" s="19" t="s">
        <v>74</v>
      </c>
    </row>
    <row r="110" spans="1:5" s="7" customFormat="1" ht="12.75">
      <c r="A110" s="15" t="s">
        <v>3</v>
      </c>
      <c r="B110" s="6">
        <v>1</v>
      </c>
      <c r="C110" s="19"/>
      <c r="D110" s="19"/>
      <c r="E110" s="19"/>
    </row>
    <row r="111" spans="1:5" s="7" customFormat="1" ht="12.75">
      <c r="A111" s="15" t="s">
        <v>4</v>
      </c>
      <c r="B111" s="5">
        <v>2</v>
      </c>
      <c r="C111" s="19"/>
      <c r="D111" s="19"/>
      <c r="E111" s="19"/>
    </row>
    <row r="112" spans="1:5" s="7" customFormat="1" ht="12.75">
      <c r="A112" s="15" t="s">
        <v>5</v>
      </c>
      <c r="B112" s="5">
        <v>3</v>
      </c>
      <c r="C112" s="19"/>
      <c r="D112" s="19"/>
      <c r="E112" s="19"/>
    </row>
    <row r="113" spans="1:5" s="7" customFormat="1" ht="12.75">
      <c r="A113" s="15" t="s">
        <v>6</v>
      </c>
      <c r="B113" s="5">
        <v>4</v>
      </c>
      <c r="C113" s="19"/>
      <c r="D113" s="19"/>
      <c r="E113" s="19"/>
    </row>
    <row r="114" spans="1:5" ht="15.75">
      <c r="A114" s="8" t="s">
        <v>24</v>
      </c>
      <c r="C114" s="18">
        <v>2</v>
      </c>
      <c r="D114" s="18">
        <v>2</v>
      </c>
      <c r="E114" s="18">
        <v>2</v>
      </c>
    </row>
    <row r="115" spans="1:5" s="7" customFormat="1" ht="12.75">
      <c r="A115" s="4" t="s">
        <v>85</v>
      </c>
      <c r="B115" s="4" t="s">
        <v>86</v>
      </c>
      <c r="C115" s="12" t="s">
        <v>75</v>
      </c>
      <c r="D115" s="12" t="s">
        <v>75</v>
      </c>
      <c r="E115" s="12" t="s">
        <v>75</v>
      </c>
    </row>
    <row r="116" spans="1:5" s="7" customFormat="1" ht="12.75">
      <c r="A116" s="15" t="s">
        <v>25</v>
      </c>
      <c r="B116" s="5">
        <v>0</v>
      </c>
      <c r="C116" s="19" t="s">
        <v>74</v>
      </c>
      <c r="D116" s="19" t="s">
        <v>74</v>
      </c>
      <c r="E116" s="19" t="s">
        <v>74</v>
      </c>
    </row>
    <row r="117" spans="1:5" s="7" customFormat="1" ht="12.75">
      <c r="A117" s="15" t="s">
        <v>7</v>
      </c>
      <c r="B117" s="6">
        <v>1</v>
      </c>
      <c r="C117" s="19"/>
      <c r="D117" s="19"/>
      <c r="E117" s="19"/>
    </row>
    <row r="118" spans="1:5" s="7" customFormat="1" ht="12.75">
      <c r="A118" s="15" t="s">
        <v>27</v>
      </c>
      <c r="B118" s="5">
        <v>2</v>
      </c>
      <c r="C118" s="19"/>
      <c r="D118" s="19"/>
      <c r="E118" s="19"/>
    </row>
    <row r="119" spans="1:5" s="7" customFormat="1" ht="12.75">
      <c r="A119" s="15" t="s">
        <v>8</v>
      </c>
      <c r="B119" s="5">
        <v>3</v>
      </c>
      <c r="C119" s="19"/>
      <c r="D119" s="19"/>
      <c r="E119" s="19"/>
    </row>
    <row r="120" spans="1:5" s="7" customFormat="1" ht="12.75">
      <c r="A120" s="15" t="s">
        <v>29</v>
      </c>
      <c r="B120" s="5">
        <v>4</v>
      </c>
      <c r="C120" s="19"/>
      <c r="D120" s="19"/>
      <c r="E120" s="19"/>
    </row>
    <row r="121" spans="1:5" ht="15.75">
      <c r="A121" s="8" t="s">
        <v>93</v>
      </c>
      <c r="C121" s="18">
        <v>2</v>
      </c>
      <c r="D121" s="18">
        <v>2</v>
      </c>
      <c r="E121" s="18">
        <v>2</v>
      </c>
    </row>
    <row r="122" spans="1:5" s="7" customFormat="1" ht="12.75">
      <c r="A122" s="4" t="s">
        <v>85</v>
      </c>
      <c r="B122" s="4" t="s">
        <v>86</v>
      </c>
      <c r="C122" s="12" t="s">
        <v>75</v>
      </c>
      <c r="D122" s="12" t="s">
        <v>75</v>
      </c>
      <c r="E122" s="12" t="s">
        <v>75</v>
      </c>
    </row>
    <row r="123" spans="1:5" s="7" customFormat="1" ht="12.75">
      <c r="A123" s="15" t="s">
        <v>9</v>
      </c>
      <c r="B123" s="5">
        <v>0</v>
      </c>
      <c r="C123" s="19" t="s">
        <v>74</v>
      </c>
      <c r="D123" s="19" t="s">
        <v>74</v>
      </c>
      <c r="E123" s="19" t="s">
        <v>74</v>
      </c>
    </row>
    <row r="124" spans="1:5" s="7" customFormat="1" ht="12.75">
      <c r="A124" s="15" t="s">
        <v>10</v>
      </c>
      <c r="B124" s="6">
        <v>1</v>
      </c>
      <c r="C124" s="19"/>
      <c r="D124" s="19"/>
      <c r="E124" s="19"/>
    </row>
    <row r="125" spans="1:5" s="7" customFormat="1" ht="12.75">
      <c r="A125" s="15" t="s">
        <v>11</v>
      </c>
      <c r="B125" s="5">
        <v>2</v>
      </c>
      <c r="C125" s="19"/>
      <c r="D125" s="19"/>
      <c r="E125" s="19"/>
    </row>
    <row r="126" spans="1:5" s="7" customFormat="1" ht="12.75">
      <c r="A126" s="15" t="s">
        <v>12</v>
      </c>
      <c r="B126" s="5">
        <v>3</v>
      </c>
      <c r="C126" s="19"/>
      <c r="D126" s="19"/>
      <c r="E126" s="19"/>
    </row>
    <row r="127" spans="1:5" s="7" customFormat="1" ht="12.75">
      <c r="A127" s="15" t="s">
        <v>13</v>
      </c>
      <c r="B127" s="5">
        <v>4</v>
      </c>
      <c r="C127" s="19"/>
      <c r="D127" s="19"/>
      <c r="E127" s="19"/>
    </row>
    <row r="128" spans="1:5" ht="15.75">
      <c r="A128" s="8" t="s">
        <v>30</v>
      </c>
      <c r="C128" s="18">
        <v>2</v>
      </c>
      <c r="D128" s="18">
        <v>2</v>
      </c>
      <c r="E128" s="18">
        <v>2</v>
      </c>
    </row>
    <row r="129" spans="1:5" s="7" customFormat="1" ht="12.75">
      <c r="A129" s="4" t="s">
        <v>85</v>
      </c>
      <c r="B129" s="4" t="s">
        <v>86</v>
      </c>
      <c r="C129" s="12" t="s">
        <v>75</v>
      </c>
      <c r="D129" s="12" t="s">
        <v>75</v>
      </c>
      <c r="E129" s="12" t="s">
        <v>75</v>
      </c>
    </row>
    <row r="130" spans="1:5" s="7" customFormat="1" ht="12.75">
      <c r="A130" s="15" t="s">
        <v>31</v>
      </c>
      <c r="B130" s="5">
        <v>0</v>
      </c>
      <c r="C130" s="19" t="s">
        <v>74</v>
      </c>
      <c r="D130" s="19" t="s">
        <v>74</v>
      </c>
      <c r="E130" s="19" t="s">
        <v>74</v>
      </c>
    </row>
    <row r="131" spans="1:5" s="7" customFormat="1" ht="12.75">
      <c r="A131" s="15" t="s">
        <v>14</v>
      </c>
      <c r="B131" s="6">
        <v>1</v>
      </c>
      <c r="C131" s="19"/>
      <c r="D131" s="19"/>
      <c r="E131" s="19"/>
    </row>
    <row r="132" spans="1:5" s="7" customFormat="1" ht="12.75">
      <c r="A132" s="15" t="s">
        <v>15</v>
      </c>
      <c r="B132" s="5">
        <v>2</v>
      </c>
      <c r="C132" s="19"/>
      <c r="D132" s="19"/>
      <c r="E132" s="19"/>
    </row>
    <row r="133" spans="1:5" s="7" customFormat="1" ht="12.75">
      <c r="A133" s="15" t="s">
        <v>16</v>
      </c>
      <c r="B133" s="5">
        <v>3</v>
      </c>
      <c r="C133" s="19"/>
      <c r="D133" s="19"/>
      <c r="E133" s="19"/>
    </row>
    <row r="134" spans="1:5" s="7" customFormat="1" ht="12.75">
      <c r="A134" s="15" t="s">
        <v>35</v>
      </c>
      <c r="B134" s="5">
        <v>4</v>
      </c>
      <c r="C134" s="19"/>
      <c r="D134" s="19"/>
      <c r="E134" s="19"/>
    </row>
    <row r="135" spans="1:5" ht="15.75">
      <c r="A135" s="8" t="s">
        <v>87</v>
      </c>
      <c r="C135" s="18">
        <v>2</v>
      </c>
      <c r="D135" s="18">
        <v>2</v>
      </c>
      <c r="E135" s="18">
        <v>2</v>
      </c>
    </row>
    <row r="136" spans="1:5" s="7" customFormat="1" ht="12.75">
      <c r="A136" s="4" t="s">
        <v>85</v>
      </c>
      <c r="B136" s="4" t="s">
        <v>86</v>
      </c>
      <c r="C136" s="12" t="s">
        <v>75</v>
      </c>
      <c r="D136" s="12" t="s">
        <v>75</v>
      </c>
      <c r="E136" s="12" t="s">
        <v>75</v>
      </c>
    </row>
    <row r="137" spans="1:5" s="7" customFormat="1" ht="12.75">
      <c r="A137" s="15" t="s">
        <v>17</v>
      </c>
      <c r="B137" s="5">
        <v>0</v>
      </c>
      <c r="C137" s="19" t="s">
        <v>74</v>
      </c>
      <c r="D137" s="19" t="s">
        <v>74</v>
      </c>
      <c r="E137" s="19" t="s">
        <v>74</v>
      </c>
    </row>
    <row r="138" spans="1:5" s="7" customFormat="1" ht="12.75">
      <c r="A138" s="15" t="s">
        <v>18</v>
      </c>
      <c r="B138" s="6">
        <v>1</v>
      </c>
      <c r="C138" s="19"/>
      <c r="D138" s="19"/>
      <c r="E138" s="19"/>
    </row>
    <row r="139" spans="1:5" s="7" customFormat="1" ht="12.75">
      <c r="A139" s="15" t="s">
        <v>19</v>
      </c>
      <c r="B139" s="5">
        <v>2</v>
      </c>
      <c r="C139" s="19"/>
      <c r="D139" s="19"/>
      <c r="E139" s="19"/>
    </row>
    <row r="140" spans="1:5" s="7" customFormat="1" ht="12.75">
      <c r="A140" s="15" t="s">
        <v>0</v>
      </c>
      <c r="B140" s="5">
        <v>3</v>
      </c>
      <c r="C140" s="19"/>
      <c r="D140" s="19"/>
      <c r="E140" s="19"/>
    </row>
    <row r="141" spans="1:5" s="7" customFormat="1" ht="12.75">
      <c r="A141" s="15" t="s">
        <v>0</v>
      </c>
      <c r="B141" s="5">
        <v>4</v>
      </c>
      <c r="C141" s="19"/>
      <c r="D141" s="19"/>
      <c r="E141" s="19"/>
    </row>
    <row r="142" spans="1:5" s="10" customFormat="1" ht="16.5" customHeight="1">
      <c r="A142" s="16" t="s">
        <v>1</v>
      </c>
      <c r="B142" s="10">
        <f>SUM(B113,B120,B127,B134,B141)</f>
        <v>20</v>
      </c>
      <c r="C142" s="10">
        <f>SUM(C107,C114,C121,C128,C135)</f>
        <v>10</v>
      </c>
      <c r="D142" s="10">
        <f>SUM(D107,D114,D121,D128,D135)</f>
        <v>10</v>
      </c>
      <c r="E142" s="10">
        <f>SUM(E107,E114,E121,E128,E135)</f>
        <v>10</v>
      </c>
    </row>
    <row r="143" spans="3:5" ht="12.75">
      <c r="C143" s="11" t="s">
        <v>75</v>
      </c>
      <c r="D143" s="11" t="s">
        <v>75</v>
      </c>
      <c r="E143" s="11" t="s">
        <v>75</v>
      </c>
    </row>
    <row r="144" spans="1:5" s="14" customFormat="1" ht="13.5" thickBot="1">
      <c r="A144" s="13" t="s">
        <v>76</v>
      </c>
      <c r="C144" s="14" t="s">
        <v>74</v>
      </c>
      <c r="D144" s="14" t="s">
        <v>74</v>
      </c>
      <c r="E144" s="14" t="s">
        <v>77</v>
      </c>
    </row>
  </sheetData>
  <sheetProtection/>
  <mergeCells count="51">
    <mergeCell ref="C137:C141"/>
    <mergeCell ref="D137:D141"/>
    <mergeCell ref="E137:E141"/>
    <mergeCell ref="C123:C127"/>
    <mergeCell ref="D123:D127"/>
    <mergeCell ref="E123:E127"/>
    <mergeCell ref="C130:C134"/>
    <mergeCell ref="D130:D134"/>
    <mergeCell ref="E130:E134"/>
    <mergeCell ref="C109:C113"/>
    <mergeCell ref="D109:D113"/>
    <mergeCell ref="E109:E113"/>
    <mergeCell ref="C116:C120"/>
    <mergeCell ref="D116:D120"/>
    <mergeCell ref="E116:E120"/>
    <mergeCell ref="C91:C95"/>
    <mergeCell ref="D91:D95"/>
    <mergeCell ref="E91:E95"/>
    <mergeCell ref="C98:C102"/>
    <mergeCell ref="D98:D102"/>
    <mergeCell ref="E98:E102"/>
    <mergeCell ref="C74:C77"/>
    <mergeCell ref="D74:D77"/>
    <mergeCell ref="E74:E77"/>
    <mergeCell ref="D24:D27"/>
    <mergeCell ref="E24:E27"/>
    <mergeCell ref="C84:C88"/>
    <mergeCell ref="D84:D88"/>
    <mergeCell ref="E84:E88"/>
    <mergeCell ref="C67:C70"/>
    <mergeCell ref="D67:D70"/>
    <mergeCell ref="E67:E70"/>
    <mergeCell ref="C31:C34"/>
    <mergeCell ref="D31:D34"/>
    <mergeCell ref="E31:E34"/>
    <mergeCell ref="C47:C50"/>
    <mergeCell ref="D47:D50"/>
    <mergeCell ref="E47:E50"/>
    <mergeCell ref="C57:C60"/>
    <mergeCell ref="D57:D60"/>
    <mergeCell ref="E57:E60"/>
    <mergeCell ref="C7:C10"/>
    <mergeCell ref="D7:D10"/>
    <mergeCell ref="E7:E10"/>
    <mergeCell ref="C41:C44"/>
    <mergeCell ref="D41:D44"/>
    <mergeCell ref="E41:E44"/>
    <mergeCell ref="C17:C20"/>
    <mergeCell ref="D17:D20"/>
    <mergeCell ref="E17:E20"/>
    <mergeCell ref="C24:C27"/>
  </mergeCells>
  <printOptions/>
  <pageMargins left="0.75" right="0.75" top="1" bottom="1" header="0.5" footer="0.5"/>
  <pageSetup orientation="portrait"/>
  <headerFooter alignWithMargins="0">
    <oddHeader>&amp;LThe Web Standards Project&amp;CRubric and Grade Spreadsheet</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Heatvision.com,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Schmitt</dc:creator>
  <cp:keywords/>
  <dc:description/>
  <cp:lastModifiedBy>Christopher Schmitt</cp:lastModifiedBy>
  <dcterms:created xsi:type="dcterms:W3CDTF">2009-03-01T00:49:41Z</dcterms:created>
  <dcterms:modified xsi:type="dcterms:W3CDTF">2009-03-06T23:58:14Z</dcterms:modified>
  <cp:category/>
  <cp:version/>
  <cp:contentType/>
  <cp:contentStatus/>
</cp:coreProperties>
</file>